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030" activeTab="0"/>
  </bookViews>
  <sheets>
    <sheet name="landscape" sheetId="1" r:id="rId1"/>
  </sheets>
  <definedNames>
    <definedName name="_xlnm.Print_Area" localSheetId="0">'landscape'!$A$1:$L$70</definedName>
    <definedName name="_xlnm.Print_Titles" localSheetId="0">'landscape'!$1:$9</definedName>
  </definedNames>
  <calcPr fullCalcOnLoad="1"/>
</workbook>
</file>

<file path=xl/sharedStrings.xml><?xml version="1.0" encoding="utf-8"?>
<sst xmlns="http://schemas.openxmlformats.org/spreadsheetml/2006/main" count="89" uniqueCount="88">
  <si>
    <t>Project Title:</t>
  </si>
  <si>
    <t>Agency Name:</t>
  </si>
  <si>
    <t>Program Name:</t>
  </si>
  <si>
    <t>Agency Priority:</t>
  </si>
  <si>
    <t>Brief Description of Project:</t>
  </si>
  <si>
    <t>This Project:</t>
  </si>
  <si>
    <t>Is an Original Facility</t>
  </si>
  <si>
    <t>Improves an Existing Facility</t>
  </si>
  <si>
    <t>Replaces an Existing Facility</t>
  </si>
  <si>
    <t>Major Maintenance Class:</t>
  </si>
  <si>
    <t>Class I</t>
  </si>
  <si>
    <t>Class II</t>
  </si>
  <si>
    <t>Class III</t>
  </si>
  <si>
    <t>Location:</t>
  </si>
  <si>
    <t>Site on owned property</t>
  </si>
  <si>
    <t>Site to be selected</t>
  </si>
  <si>
    <t>Site already selected</t>
  </si>
  <si>
    <t>Outside of 100 yr flood plain</t>
  </si>
  <si>
    <t>Utilities already available</t>
  </si>
  <si>
    <t>Access already available</t>
  </si>
  <si>
    <t>Project Funding:</t>
  </si>
  <si>
    <t>General Description:</t>
  </si>
  <si>
    <t>Impact on Existing Facilities:</t>
  </si>
  <si>
    <t>Functional Space Requirements:</t>
  </si>
  <si>
    <t>Rationale for Selection of Particular Alternative:</t>
  </si>
  <si>
    <t>Long Range Building Program</t>
  </si>
  <si>
    <t>Department:</t>
  </si>
  <si>
    <t>Statewide Priority:</t>
  </si>
  <si>
    <t>Completion Date:</t>
  </si>
  <si>
    <t>Agency No:</t>
  </si>
  <si>
    <t>Program No:</t>
  </si>
  <si>
    <t>Total Funding:</t>
  </si>
  <si>
    <t>Estimated Cost of Project:</t>
  </si>
  <si>
    <t>1.  Land Acquisition:</t>
  </si>
  <si>
    <t>2.  Site Investigation:</t>
  </si>
  <si>
    <t>3.  Consultant Services:</t>
  </si>
  <si>
    <t>4.  Construction Costs:</t>
  </si>
  <si>
    <t>5.  Site Development:</t>
  </si>
  <si>
    <t>6.  Utilities:</t>
  </si>
  <si>
    <t>7.  Telecomm. Systems:</t>
  </si>
  <si>
    <t>8.  Furnishings &amp; Equipment</t>
  </si>
  <si>
    <t>9.  Contingency:</t>
  </si>
  <si>
    <t>12.  Commissioning:</t>
  </si>
  <si>
    <t>15.  Other:</t>
  </si>
  <si>
    <t>10.  A&amp;E Supervisory Fee:</t>
  </si>
  <si>
    <t>11.  Construction Mgmt:</t>
  </si>
  <si>
    <t>13.  Construction Testing:</t>
  </si>
  <si>
    <t>14.  Percent for the Arts:</t>
  </si>
  <si>
    <t>Total Estimated Cost:</t>
  </si>
  <si>
    <t>Fund</t>
  </si>
  <si>
    <t>Amount</t>
  </si>
  <si>
    <t>Cash/Bonded</t>
  </si>
  <si>
    <t>Bill Number</t>
  </si>
  <si>
    <t>C</t>
  </si>
  <si>
    <t>HB 0005</t>
  </si>
  <si>
    <t>DESCRIPTION OF FACILITY:</t>
  </si>
  <si>
    <t>EXPLANATION OF PROBLEM BEING ADDRESSED:</t>
  </si>
  <si>
    <t>ALTERNATIVES CONSIDERED:</t>
  </si>
  <si>
    <t>GENERAL NARRATIVE:</t>
  </si>
  <si>
    <t>NA</t>
  </si>
  <si>
    <t>INSTRUCTION</t>
  </si>
  <si>
    <t>THE UNIVERSITY OF MONTANA</t>
  </si>
  <si>
    <t>05007</t>
  </si>
  <si>
    <t>This project will replace selected roof areas on all of the affiliated campuses of The University of Montana.</t>
  </si>
  <si>
    <t>New roofs will extend building life, protect assets and improve working conditions in the facilities.</t>
  </si>
  <si>
    <t>N/A</t>
  </si>
  <si>
    <t>Costly damage to structure and contents could result if any of the scheduled work is deferred.  The roof areas in question have been maintained over the years but have deteriorated to a point where they can no longer be effectively repaired.  The life expectancy of a low sloped built-up roof is normally 20-30 years.  Continued patching and repairing may temporarily delay further deterioration and damage but will require higher replacement costs at a later date.</t>
  </si>
  <si>
    <t>1.  Let the facilities deteriorate and incur continuing and greater repair costs.</t>
  </si>
  <si>
    <t>2.  Partially fund this project and only address the most severe projects.</t>
  </si>
  <si>
    <t>3.  Fund all the requested projects.</t>
  </si>
  <si>
    <t>All of the roofing projects listed below have exceeded their useful life.  The replacement systems  were chosen to provide maximum protection with minimum maintenance.  Additionally, where historical structures are involved, preference has been given to maintaining the historical nature of the roofing system.  Finally, all roofing systems will incorporate current energy standards.</t>
  </si>
  <si>
    <t>Fully funding this request addresses The University's  roofing Major Maintenance needs.</t>
  </si>
  <si>
    <t>UMM   Reroof Rankin (6800 sq. ft)</t>
  </si>
  <si>
    <t>UMM   Reroof Health Sciences (11000 sq. ft)</t>
  </si>
  <si>
    <t>UMM   Reroof Law (32800 sq. ft)</t>
  </si>
  <si>
    <t>UMM   Reroof Library (48100 sq. ft)</t>
  </si>
  <si>
    <t>UMM   Reroof Remaining Portion McGill Hall (15000 sq. ft.)</t>
  </si>
  <si>
    <t xml:space="preserve">UMM   Replace Roof, PARTV (48,150 sq. ft.) </t>
  </si>
  <si>
    <t xml:space="preserve">UMM   Replace Roof, Liberal Arts (28900 sq. ft.) </t>
  </si>
  <si>
    <t xml:space="preserve">UMM   Replace Roof, Music (18300 sq. ft.) </t>
  </si>
  <si>
    <t xml:space="preserve">UMM   Replace Roof, Skaggs (8000 sq. ft.) </t>
  </si>
  <si>
    <t xml:space="preserve">UMM   Reroof Native American Studies (5000 sq. ft) </t>
  </si>
  <si>
    <t>UMW  Miscellaneous Roofing and Repairs</t>
  </si>
  <si>
    <t>2010-2011 Biennium</t>
  </si>
  <si>
    <t>Capital Projects Detail</t>
  </si>
  <si>
    <t>Mt Tech Miscellaneous Roofing and Repairs</t>
  </si>
  <si>
    <t>Roof Replacements (All Campuses)</t>
  </si>
  <si>
    <t>Repair and replacement of selected roofs on all of the affiliated campuses of The University of Montana.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</si>
</sst>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9"/>
      <name val="Arial"/>
      <family val="0"/>
    </font>
    <font>
      <b/>
      <u val="single"/>
      <sz val="10"/>
      <name val="Arial"/>
      <family val="2"/>
    </font>
    <font>
      <u val="single"/>
      <sz val="10"/>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 xfId="0" applyBorder="1" applyAlignment="1">
      <alignment horizontal="center"/>
    </xf>
    <xf numFmtId="0" fontId="0" fillId="0" borderId="2" xfId="0" applyBorder="1" applyAlignment="1">
      <alignment/>
    </xf>
    <xf numFmtId="0" fontId="0" fillId="0" borderId="0" xfId="0" applyAlignment="1">
      <alignment/>
    </xf>
    <xf numFmtId="0" fontId="0" fillId="0" borderId="0" xfId="0" applyBorder="1" applyAlignment="1">
      <alignment/>
    </xf>
    <xf numFmtId="0" fontId="5" fillId="0" borderId="0" xfId="0" applyFont="1" applyAlignment="1">
      <alignment/>
    </xf>
    <xf numFmtId="0" fontId="5" fillId="0" borderId="0" xfId="0" applyFont="1" applyAlignment="1">
      <alignment horizontal="right"/>
    </xf>
    <xf numFmtId="0" fontId="0" fillId="0" borderId="0" xfId="0" applyBorder="1" applyAlignment="1">
      <alignment horizontal="center"/>
    </xf>
    <xf numFmtId="0" fontId="0" fillId="0" borderId="3" xfId="0" applyBorder="1" applyAlignment="1">
      <alignment/>
    </xf>
    <xf numFmtId="14" fontId="0" fillId="0" borderId="1" xfId="0" applyNumberFormat="1" applyBorder="1" applyAlignment="1">
      <alignment horizontal="center"/>
    </xf>
    <xf numFmtId="0" fontId="0" fillId="0" borderId="0" xfId="0" applyBorder="1" applyAlignment="1">
      <alignment horizontal="left"/>
    </xf>
    <xf numFmtId="0" fontId="1" fillId="0" borderId="0" xfId="0" applyFont="1" applyAlignment="1">
      <alignment horizontal="left"/>
    </xf>
    <xf numFmtId="0" fontId="0" fillId="0" borderId="1" xfId="0" applyBorder="1" applyAlignment="1">
      <alignment/>
    </xf>
    <xf numFmtId="0" fontId="0" fillId="0" borderId="0" xfId="0" applyAlignment="1">
      <alignment horizontal="center"/>
    </xf>
    <xf numFmtId="0" fontId="0" fillId="0" borderId="0" xfId="0" applyAlignment="1">
      <alignment horizontal="left"/>
    </xf>
    <xf numFmtId="164" fontId="0" fillId="0" borderId="0" xfId="0" applyNumberFormat="1" applyBorder="1" applyAlignment="1">
      <alignment/>
    </xf>
    <xf numFmtId="164" fontId="0" fillId="0" borderId="0" xfId="0" applyNumberFormat="1" applyBorder="1" applyAlignment="1">
      <alignment horizontal="center"/>
    </xf>
    <xf numFmtId="0" fontId="1" fillId="0" borderId="4" xfId="0" applyFont="1" applyBorder="1" applyAlignment="1">
      <alignment horizontal="left"/>
    </xf>
    <xf numFmtId="0" fontId="1" fillId="0" borderId="0" xfId="0" applyFont="1" applyBorder="1" applyAlignment="1">
      <alignment horizontal="left"/>
    </xf>
    <xf numFmtId="0" fontId="0" fillId="0" borderId="5" xfId="0" applyBorder="1" applyAlignment="1">
      <alignment/>
    </xf>
    <xf numFmtId="0" fontId="0" fillId="0" borderId="6" xfId="0" applyBorder="1" applyAlignment="1">
      <alignment/>
    </xf>
    <xf numFmtId="0" fontId="0" fillId="0" borderId="0" xfId="0" applyFill="1" applyBorder="1" applyAlignment="1">
      <alignment/>
    </xf>
    <xf numFmtId="0" fontId="0" fillId="0" borderId="0" xfId="0" applyBorder="1" applyAlignment="1">
      <alignment horizontal="left" indent="2"/>
    </xf>
    <xf numFmtId="0" fontId="0" fillId="0" borderId="0" xfId="0" applyAlignment="1">
      <alignment horizontal="left" indent="2"/>
    </xf>
    <xf numFmtId="0" fontId="0" fillId="0" borderId="2" xfId="0" applyBorder="1" applyAlignment="1">
      <alignment horizontal="left" indent="2"/>
    </xf>
    <xf numFmtId="164" fontId="0" fillId="0" borderId="2" xfId="0" applyNumberFormat="1" applyBorder="1" applyAlignment="1">
      <alignment/>
    </xf>
    <xf numFmtId="0" fontId="7" fillId="0" borderId="0" xfId="0" applyFont="1" applyBorder="1" applyAlignment="1">
      <alignment horizontal="center"/>
    </xf>
    <xf numFmtId="0" fontId="7" fillId="0" borderId="0" xfId="0" applyFont="1" applyAlignment="1">
      <alignment/>
    </xf>
    <xf numFmtId="0" fontId="0" fillId="0" borderId="2" xfId="0" applyBorder="1" applyAlignment="1">
      <alignment/>
    </xf>
    <xf numFmtId="0" fontId="0" fillId="0" borderId="0" xfId="0" applyFill="1" applyAlignment="1">
      <alignment/>
    </xf>
    <xf numFmtId="0" fontId="0" fillId="0" borderId="0" xfId="0" applyFill="1" applyAlignment="1">
      <alignment horizontal="center"/>
    </xf>
    <xf numFmtId="0" fontId="7" fillId="0" borderId="0" xfId="0" applyFont="1" applyBorder="1" applyAlignment="1">
      <alignment horizontal="left" vertical="top" wrapText="1"/>
    </xf>
    <xf numFmtId="0" fontId="8" fillId="0" borderId="0" xfId="0" applyFont="1" applyAlignment="1">
      <alignment horizontal="left" vertical="top" wrapText="1"/>
    </xf>
    <xf numFmtId="49" fontId="0" fillId="0" borderId="0" xfId="0" applyNumberFormat="1" applyBorder="1" applyAlignment="1">
      <alignment horizontal="center"/>
    </xf>
    <xf numFmtId="0" fontId="0" fillId="0" borderId="0" xfId="0" applyFont="1" applyAlignment="1">
      <alignment vertical="top" wrapText="1"/>
    </xf>
    <xf numFmtId="164" fontId="0" fillId="0" borderId="0" xfId="0" applyNumberFormat="1" applyFont="1" applyBorder="1" applyAlignment="1">
      <alignment horizontal="right" vertical="top" wrapText="1"/>
    </xf>
    <xf numFmtId="164" fontId="0" fillId="0" borderId="0" xfId="0" applyNumberFormat="1" applyAlignment="1">
      <alignment horizontal="right" vertical="top" wrapText="1"/>
    </xf>
    <xf numFmtId="0" fontId="7" fillId="0" borderId="0" xfId="0" applyFont="1" applyAlignment="1">
      <alignment horizontal="center"/>
    </xf>
    <xf numFmtId="0" fontId="1" fillId="0" borderId="7" xfId="0" applyFont="1" applyBorder="1" applyAlignment="1">
      <alignment horizontal="left"/>
    </xf>
    <xf numFmtId="0" fontId="0" fillId="0" borderId="7" xfId="0" applyBorder="1" applyAlignment="1">
      <alignment/>
    </xf>
    <xf numFmtId="0" fontId="0" fillId="0" borderId="8" xfId="0" applyBorder="1" applyAlignment="1">
      <alignment/>
    </xf>
    <xf numFmtId="0" fontId="0" fillId="0" borderId="0" xfId="0" applyBorder="1" applyAlignment="1">
      <alignment horizontal="left"/>
    </xf>
    <xf numFmtId="0" fontId="0" fillId="0" borderId="1" xfId="0" applyBorder="1" applyAlignment="1">
      <alignment/>
    </xf>
    <xf numFmtId="0" fontId="7" fillId="0" borderId="0" xfId="0" applyFont="1" applyBorder="1" applyAlignment="1">
      <alignment horizontal="center"/>
    </xf>
    <xf numFmtId="0" fontId="0" fillId="0" borderId="0" xfId="0"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vertical="top" wrapText="1"/>
    </xf>
    <xf numFmtId="0" fontId="0" fillId="2" borderId="0" xfId="0" applyFill="1" applyBorder="1" applyAlignment="1">
      <alignment/>
    </xf>
    <xf numFmtId="0" fontId="0" fillId="0" borderId="0" xfId="0" applyAlignment="1">
      <alignment horizontal="center"/>
    </xf>
    <xf numFmtId="0" fontId="0" fillId="0" borderId="0" xfId="0" applyAlignment="1" quotePrefix="1">
      <alignment horizontal="center"/>
    </xf>
    <xf numFmtId="164" fontId="0" fillId="0" borderId="2" xfId="0" applyNumberFormat="1" applyBorder="1" applyAlignment="1">
      <alignment horizontal="center"/>
    </xf>
    <xf numFmtId="164" fontId="0" fillId="0" borderId="9"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quotePrefix="1">
      <alignment horizontal="center"/>
    </xf>
    <xf numFmtId="0" fontId="0" fillId="0" borderId="0" xfId="0" applyAlignment="1">
      <alignment vertical="top" wrapText="1"/>
    </xf>
    <xf numFmtId="0" fontId="0" fillId="0" borderId="0" xfId="0" applyBorder="1" applyAlignment="1">
      <alignment horizontal="left" wrapText="1"/>
    </xf>
    <xf numFmtId="0" fontId="0" fillId="0" borderId="0" xfId="0" applyAlignment="1">
      <alignment horizontal="left" wrapText="1"/>
    </xf>
    <xf numFmtId="0" fontId="7" fillId="0" borderId="0" xfId="0" applyFont="1" applyBorder="1" applyAlignment="1">
      <alignment horizontal="left" vertical="top" wrapText="1"/>
    </xf>
    <xf numFmtId="0" fontId="8" fillId="0" borderId="0" xfId="0" applyFont="1" applyAlignment="1">
      <alignment horizontal="left" vertical="top" wrapText="1"/>
    </xf>
    <xf numFmtId="0" fontId="1" fillId="0" borderId="0" xfId="0" applyFont="1" applyBorder="1" applyAlignment="1">
      <alignment horizontal="left" vertical="top" wrapText="1" indent="2"/>
    </xf>
    <xf numFmtId="0" fontId="0" fillId="0" borderId="0" xfId="0" applyAlignment="1">
      <alignment horizontal="left" vertical="top" wrapText="1" indent="2"/>
    </xf>
    <xf numFmtId="0" fontId="1" fillId="0" borderId="4"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xf>
    <xf numFmtId="0" fontId="0" fillId="0" borderId="7" xfId="0" applyBorder="1" applyAlignment="1">
      <alignment horizontal="left"/>
    </xf>
    <xf numFmtId="0" fontId="1" fillId="0" borderId="0" xfId="0" applyFont="1" applyFill="1" applyAlignment="1">
      <alignment horizontal="left" vertical="top" wrapText="1"/>
    </xf>
    <xf numFmtId="0" fontId="1" fillId="0" borderId="0" xfId="0" applyFont="1" applyBorder="1" applyAlignment="1">
      <alignment/>
    </xf>
    <xf numFmtId="0" fontId="1" fillId="0" borderId="0" xfId="0" applyFont="1" applyFill="1" applyAlignment="1">
      <alignment horizontal="left"/>
    </xf>
    <xf numFmtId="0" fontId="0" fillId="0" borderId="0" xfId="0" applyFont="1" applyFill="1" applyAlignment="1">
      <alignment horizontal="left"/>
    </xf>
    <xf numFmtId="0" fontId="1" fillId="0" borderId="0" xfId="0" applyFont="1" applyAlignment="1">
      <alignment horizontal="left" vertical="top" wrapText="1"/>
    </xf>
    <xf numFmtId="0" fontId="6" fillId="0" borderId="4"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wrapText="1"/>
    </xf>
    <xf numFmtId="0" fontId="0" fillId="0" borderId="4" xfId="0" applyBorder="1" applyAlignment="1">
      <alignment vertical="top" wrapText="1"/>
    </xf>
    <xf numFmtId="0" fontId="1"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38100</xdr:rowOff>
    </xdr:from>
    <xdr:to>
      <xdr:col>3</xdr:col>
      <xdr:colOff>180975</xdr:colOff>
      <xdr:row>19</xdr:row>
      <xdr:rowOff>152400</xdr:rowOff>
    </xdr:to>
    <xdr:sp>
      <xdr:nvSpPr>
        <xdr:cNvPr id="1" name="Rectangle 1"/>
        <xdr:cNvSpPr>
          <a:spLocks/>
        </xdr:cNvSpPr>
      </xdr:nvSpPr>
      <xdr:spPr>
        <a:xfrm>
          <a:off x="2209800"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17</xdr:row>
      <xdr:rowOff>38100</xdr:rowOff>
    </xdr:from>
    <xdr:to>
      <xdr:col>0</xdr:col>
      <xdr:colOff>190500</xdr:colOff>
      <xdr:row>17</xdr:row>
      <xdr:rowOff>152400</xdr:rowOff>
    </xdr:to>
    <xdr:sp>
      <xdr:nvSpPr>
        <xdr:cNvPr id="2" name="Rectangle 2"/>
        <xdr:cNvSpPr>
          <a:spLocks/>
        </xdr:cNvSpPr>
      </xdr:nvSpPr>
      <xdr:spPr>
        <a:xfrm>
          <a:off x="7620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18</xdr:row>
      <xdr:rowOff>38100</xdr:rowOff>
    </xdr:from>
    <xdr:to>
      <xdr:col>0</xdr:col>
      <xdr:colOff>190500</xdr:colOff>
      <xdr:row>18</xdr:row>
      <xdr:rowOff>152400</xdr:rowOff>
    </xdr:to>
    <xdr:sp>
      <xdr:nvSpPr>
        <xdr:cNvPr id="3" name="Rectangle 3"/>
        <xdr:cNvSpPr>
          <a:spLocks/>
        </xdr:cNvSpPr>
      </xdr:nvSpPr>
      <xdr:spPr>
        <a:xfrm>
          <a:off x="7620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19</xdr:row>
      <xdr:rowOff>38100</xdr:rowOff>
    </xdr:from>
    <xdr:to>
      <xdr:col>0</xdr:col>
      <xdr:colOff>219075</xdr:colOff>
      <xdr:row>19</xdr:row>
      <xdr:rowOff>152400</xdr:rowOff>
    </xdr:to>
    <xdr:sp>
      <xdr:nvSpPr>
        <xdr:cNvPr id="4" name="Rectangle 4"/>
        <xdr:cNvSpPr>
          <a:spLocks/>
        </xdr:cNvSpPr>
      </xdr:nvSpPr>
      <xdr:spPr>
        <a:xfrm>
          <a:off x="104775" y="31527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3</xdr:col>
      <xdr:colOff>66675</xdr:colOff>
      <xdr:row>18</xdr:row>
      <xdr:rowOff>38100</xdr:rowOff>
    </xdr:from>
    <xdr:to>
      <xdr:col>3</xdr:col>
      <xdr:colOff>180975</xdr:colOff>
      <xdr:row>18</xdr:row>
      <xdr:rowOff>152400</xdr:rowOff>
    </xdr:to>
    <xdr:sp>
      <xdr:nvSpPr>
        <xdr:cNvPr id="5" name="Rectangle 5"/>
        <xdr:cNvSpPr>
          <a:spLocks/>
        </xdr:cNvSpPr>
      </xdr:nvSpPr>
      <xdr:spPr>
        <a:xfrm>
          <a:off x="2209800"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3</xdr:col>
      <xdr:colOff>66675</xdr:colOff>
      <xdr:row>17</xdr:row>
      <xdr:rowOff>38100</xdr:rowOff>
    </xdr:from>
    <xdr:to>
      <xdr:col>3</xdr:col>
      <xdr:colOff>180975</xdr:colOff>
      <xdr:row>17</xdr:row>
      <xdr:rowOff>152400</xdr:rowOff>
    </xdr:to>
    <xdr:sp>
      <xdr:nvSpPr>
        <xdr:cNvPr id="6" name="Rectangle 6"/>
        <xdr:cNvSpPr>
          <a:spLocks/>
        </xdr:cNvSpPr>
      </xdr:nvSpPr>
      <xdr:spPr>
        <a:xfrm>
          <a:off x="2209800"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17</xdr:row>
      <xdr:rowOff>38100</xdr:rowOff>
    </xdr:from>
    <xdr:to>
      <xdr:col>6</xdr:col>
      <xdr:colOff>180975</xdr:colOff>
      <xdr:row>17</xdr:row>
      <xdr:rowOff>152400</xdr:rowOff>
    </xdr:to>
    <xdr:sp>
      <xdr:nvSpPr>
        <xdr:cNvPr id="7" name="Rectangle 7"/>
        <xdr:cNvSpPr>
          <a:spLocks/>
        </xdr:cNvSpPr>
      </xdr:nvSpPr>
      <xdr:spPr>
        <a:xfrm>
          <a:off x="4352925" y="282892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6</xdr:col>
      <xdr:colOff>66675</xdr:colOff>
      <xdr:row>18</xdr:row>
      <xdr:rowOff>38100</xdr:rowOff>
    </xdr:from>
    <xdr:to>
      <xdr:col>6</xdr:col>
      <xdr:colOff>180975</xdr:colOff>
      <xdr:row>18</xdr:row>
      <xdr:rowOff>152400</xdr:rowOff>
    </xdr:to>
    <xdr:sp>
      <xdr:nvSpPr>
        <xdr:cNvPr id="8" name="Rectangle 8"/>
        <xdr:cNvSpPr>
          <a:spLocks/>
        </xdr:cNvSpPr>
      </xdr:nvSpPr>
      <xdr:spPr>
        <a:xfrm>
          <a:off x="4352925" y="2990850"/>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19</xdr:row>
      <xdr:rowOff>38100</xdr:rowOff>
    </xdr:from>
    <xdr:to>
      <xdr:col>6</xdr:col>
      <xdr:colOff>180975</xdr:colOff>
      <xdr:row>19</xdr:row>
      <xdr:rowOff>152400</xdr:rowOff>
    </xdr:to>
    <xdr:sp>
      <xdr:nvSpPr>
        <xdr:cNvPr id="9" name="Rectangle 9"/>
        <xdr:cNvSpPr>
          <a:spLocks/>
        </xdr:cNvSpPr>
      </xdr:nvSpPr>
      <xdr:spPr>
        <a:xfrm>
          <a:off x="4352925"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17</xdr:row>
      <xdr:rowOff>38100</xdr:rowOff>
    </xdr:from>
    <xdr:to>
      <xdr:col>9</xdr:col>
      <xdr:colOff>180975</xdr:colOff>
      <xdr:row>17</xdr:row>
      <xdr:rowOff>152400</xdr:rowOff>
    </xdr:to>
    <xdr:sp>
      <xdr:nvSpPr>
        <xdr:cNvPr id="10" name="Rectangle 10"/>
        <xdr:cNvSpPr>
          <a:spLocks/>
        </xdr:cNvSpPr>
      </xdr:nvSpPr>
      <xdr:spPr>
        <a:xfrm>
          <a:off x="6496050" y="2828925"/>
          <a:ext cx="11430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Arial"/>
              <a:ea typeface="Arial"/>
              <a:cs typeface="Arial"/>
            </a:rPr>
            <a:t>X</a:t>
          </a:r>
        </a:p>
      </xdr:txBody>
    </xdr:sp>
    <xdr:clientData/>
  </xdr:twoCellAnchor>
  <xdr:twoCellAnchor>
    <xdr:from>
      <xdr:col>9</xdr:col>
      <xdr:colOff>66675</xdr:colOff>
      <xdr:row>18</xdr:row>
      <xdr:rowOff>38100</xdr:rowOff>
    </xdr:from>
    <xdr:to>
      <xdr:col>9</xdr:col>
      <xdr:colOff>180975</xdr:colOff>
      <xdr:row>18</xdr:row>
      <xdr:rowOff>152400</xdr:rowOff>
    </xdr:to>
    <xdr:sp>
      <xdr:nvSpPr>
        <xdr:cNvPr id="11" name="Rectangle 11"/>
        <xdr:cNvSpPr>
          <a:spLocks/>
        </xdr:cNvSpPr>
      </xdr:nvSpPr>
      <xdr:spPr>
        <a:xfrm>
          <a:off x="6496050" y="2990850"/>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twoCellAnchor>
    <xdr:from>
      <xdr:col>9</xdr:col>
      <xdr:colOff>66675</xdr:colOff>
      <xdr:row>19</xdr:row>
      <xdr:rowOff>38100</xdr:rowOff>
    </xdr:from>
    <xdr:to>
      <xdr:col>9</xdr:col>
      <xdr:colOff>180975</xdr:colOff>
      <xdr:row>19</xdr:row>
      <xdr:rowOff>152400</xdr:rowOff>
    </xdr:to>
    <xdr:sp>
      <xdr:nvSpPr>
        <xdr:cNvPr id="12" name="Rectangle 12"/>
        <xdr:cNvSpPr>
          <a:spLocks/>
        </xdr:cNvSpPr>
      </xdr:nvSpPr>
      <xdr:spPr>
        <a:xfrm>
          <a:off x="6496050" y="3152775"/>
          <a:ext cx="114300" cy="1143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9"/>
  <sheetViews>
    <sheetView tabSelected="1" workbookViewId="0" topLeftCell="A67">
      <selection activeCell="J86" sqref="J86"/>
    </sheetView>
  </sheetViews>
  <sheetFormatPr defaultColWidth="9.140625" defaultRowHeight="12.75"/>
  <cols>
    <col min="1" max="12" width="10.7109375" style="0" customWidth="1"/>
    <col min="13" max="13" width="9.57421875" style="0" customWidth="1"/>
  </cols>
  <sheetData>
    <row r="1" spans="1:12" ht="1.5" customHeight="1" thickBot="1">
      <c r="A1" s="30"/>
      <c r="B1" s="30"/>
      <c r="C1" s="30"/>
      <c r="D1" s="30"/>
      <c r="E1" s="30"/>
      <c r="F1" s="30"/>
      <c r="G1" s="30"/>
      <c r="H1" s="30"/>
      <c r="I1" s="30"/>
      <c r="J1" s="30"/>
      <c r="K1" s="30"/>
      <c r="L1" s="30"/>
    </row>
    <row r="2" spans="1:12" ht="16.5" thickTop="1">
      <c r="A2" s="7" t="s">
        <v>25</v>
      </c>
      <c r="B2" s="7"/>
      <c r="L2" s="8" t="s">
        <v>83</v>
      </c>
    </row>
    <row r="3" spans="1:12" ht="15.75">
      <c r="A3" s="7" t="s">
        <v>84</v>
      </c>
      <c r="B3" s="7"/>
      <c r="L3" s="8"/>
    </row>
    <row r="4" spans="1:12" ht="15.75">
      <c r="A4" s="7"/>
      <c r="B4" s="7"/>
      <c r="L4" s="8"/>
    </row>
    <row r="6" spans="1:12" ht="12.75">
      <c r="A6" s="69" t="s">
        <v>26</v>
      </c>
      <c r="B6" s="69"/>
      <c r="C6" s="72" t="s">
        <v>61</v>
      </c>
      <c r="D6" s="72"/>
      <c r="E6" s="72"/>
      <c r="F6" s="72"/>
      <c r="G6" s="72"/>
      <c r="H6" s="72"/>
      <c r="I6" s="72"/>
      <c r="J6" s="31"/>
      <c r="K6" s="31"/>
      <c r="L6" s="31"/>
    </row>
    <row r="7" spans="1:12" ht="12.75">
      <c r="A7" s="69" t="s">
        <v>0</v>
      </c>
      <c r="B7" s="69"/>
      <c r="C7" s="71" t="s">
        <v>86</v>
      </c>
      <c r="D7" s="71"/>
      <c r="E7" s="71"/>
      <c r="F7" s="71"/>
      <c r="G7" s="71"/>
      <c r="H7" s="71"/>
      <c r="I7" s="71"/>
      <c r="J7" s="71" t="s">
        <v>27</v>
      </c>
      <c r="K7" s="71"/>
      <c r="L7" s="32" t="s">
        <v>59</v>
      </c>
    </row>
    <row r="8" ht="12.75">
      <c r="I8" s="2"/>
    </row>
    <row r="9" spans="1:12" ht="3.75" customHeight="1">
      <c r="A9" s="21"/>
      <c r="B9" s="10"/>
      <c r="C9" s="10"/>
      <c r="D9" s="10"/>
      <c r="E9" s="10"/>
      <c r="F9" s="10"/>
      <c r="G9" s="10"/>
      <c r="H9" s="10"/>
      <c r="I9" s="10"/>
      <c r="J9" s="10"/>
      <c r="K9" s="10"/>
      <c r="L9" s="22"/>
    </row>
    <row r="10" spans="1:12" ht="15" customHeight="1">
      <c r="A10" s="19" t="s">
        <v>4</v>
      </c>
      <c r="B10" s="20"/>
      <c r="C10" s="20"/>
      <c r="D10" s="20"/>
      <c r="E10" s="20"/>
      <c r="F10" s="20"/>
      <c r="G10" s="20"/>
      <c r="H10" s="12"/>
      <c r="I10" s="2"/>
      <c r="J10" s="70" t="s">
        <v>3</v>
      </c>
      <c r="K10" s="67"/>
      <c r="L10" s="3">
        <v>15</v>
      </c>
    </row>
    <row r="11" spans="1:12" ht="15" customHeight="1">
      <c r="A11" s="74" t="s">
        <v>87</v>
      </c>
      <c r="B11" s="75"/>
      <c r="C11" s="75"/>
      <c r="D11" s="75"/>
      <c r="E11" s="75"/>
      <c r="F11" s="75"/>
      <c r="G11" s="75"/>
      <c r="H11" s="76"/>
      <c r="I11" s="2"/>
      <c r="J11" s="70" t="s">
        <v>28</v>
      </c>
      <c r="K11" s="67"/>
      <c r="L11" s="11">
        <v>40724</v>
      </c>
    </row>
    <row r="12" spans="1:12" ht="15" customHeight="1">
      <c r="A12" s="74"/>
      <c r="B12" s="75"/>
      <c r="C12" s="75"/>
      <c r="D12" s="75"/>
      <c r="E12" s="75"/>
      <c r="F12" s="75"/>
      <c r="G12" s="75"/>
      <c r="H12" s="76"/>
      <c r="I12" s="2"/>
      <c r="J12" s="70"/>
      <c r="K12" s="70"/>
      <c r="L12" s="3"/>
    </row>
    <row r="13" spans="1:12" ht="15" customHeight="1">
      <c r="A13" s="77"/>
      <c r="B13" s="46"/>
      <c r="C13" s="46"/>
      <c r="D13" s="46"/>
      <c r="E13" s="46"/>
      <c r="F13" s="46"/>
      <c r="G13" s="46"/>
      <c r="H13" s="76"/>
      <c r="I13" s="2"/>
      <c r="J13" s="2"/>
      <c r="K13" s="2"/>
      <c r="L13" s="14"/>
    </row>
    <row r="14" spans="1:12" ht="15" customHeight="1">
      <c r="A14" s="63" t="s">
        <v>29</v>
      </c>
      <c r="B14" s="64"/>
      <c r="C14" s="43">
        <v>5103</v>
      </c>
      <c r="D14" s="43"/>
      <c r="E14" s="64" t="s">
        <v>1</v>
      </c>
      <c r="F14" s="64"/>
      <c r="G14" s="67" t="s">
        <v>61</v>
      </c>
      <c r="H14" s="67"/>
      <c r="I14" s="67"/>
      <c r="J14" s="67"/>
      <c r="K14" s="67"/>
      <c r="L14" s="44"/>
    </row>
    <row r="15" spans="1:12" ht="15" customHeight="1">
      <c r="A15" s="65" t="s">
        <v>30</v>
      </c>
      <c r="B15" s="66"/>
      <c r="C15" s="68">
        <v>1</v>
      </c>
      <c r="D15" s="68"/>
      <c r="E15" s="40" t="s">
        <v>2</v>
      </c>
      <c r="F15" s="40"/>
      <c r="G15" s="41" t="s">
        <v>60</v>
      </c>
      <c r="H15" s="41"/>
      <c r="I15" s="41"/>
      <c r="J15" s="41"/>
      <c r="K15" s="41"/>
      <c r="L15" s="42"/>
    </row>
    <row r="17" spans="1:8" ht="12.75">
      <c r="A17" s="73" t="s">
        <v>5</v>
      </c>
      <c r="B17" s="73"/>
      <c r="D17" s="1" t="s">
        <v>9</v>
      </c>
      <c r="G17" s="73" t="s">
        <v>13</v>
      </c>
      <c r="H17" s="73"/>
    </row>
    <row r="18" spans="1:13" ht="12.75">
      <c r="A18" s="24" t="s">
        <v>6</v>
      </c>
      <c r="C18" s="16"/>
      <c r="D18" s="25" t="s">
        <v>10</v>
      </c>
      <c r="G18" s="24" t="s">
        <v>14</v>
      </c>
      <c r="H18" s="25"/>
      <c r="I18" s="25"/>
      <c r="J18" s="24" t="s">
        <v>17</v>
      </c>
      <c r="K18" s="25"/>
      <c r="L18" s="25"/>
      <c r="M18" s="25"/>
    </row>
    <row r="19" spans="1:13" ht="12.75">
      <c r="A19" s="24" t="s">
        <v>7</v>
      </c>
      <c r="C19" s="16"/>
      <c r="D19" s="25" t="s">
        <v>11</v>
      </c>
      <c r="G19" s="24" t="s">
        <v>15</v>
      </c>
      <c r="H19" s="25"/>
      <c r="I19" s="25"/>
      <c r="J19" s="24" t="s">
        <v>18</v>
      </c>
      <c r="K19" s="25"/>
      <c r="L19" s="25"/>
      <c r="M19" s="25"/>
    </row>
    <row r="20" spans="1:13" ht="12.75">
      <c r="A20" s="24" t="s">
        <v>8</v>
      </c>
      <c r="C20" s="16"/>
      <c r="D20" s="25" t="s">
        <v>12</v>
      </c>
      <c r="G20" s="24" t="s">
        <v>16</v>
      </c>
      <c r="H20" s="25"/>
      <c r="I20" s="25"/>
      <c r="J20" s="24" t="s">
        <v>19</v>
      </c>
      <c r="K20" s="25"/>
      <c r="L20" s="25"/>
      <c r="M20" s="25"/>
    </row>
    <row r="21" ht="12.75">
      <c r="C21" s="23"/>
    </row>
    <row r="22" ht="12.75">
      <c r="C22" s="23"/>
    </row>
    <row r="23" spans="1:9" ht="12.75">
      <c r="A23" s="78" t="s">
        <v>32</v>
      </c>
      <c r="B23" s="78"/>
      <c r="C23" s="78"/>
      <c r="D23" s="78"/>
      <c r="F23" s="2"/>
      <c r="G23" s="2"/>
      <c r="H23" s="2"/>
      <c r="I23" s="2"/>
    </row>
    <row r="24" spans="2:10" ht="12.75">
      <c r="B24" s="24" t="s">
        <v>33</v>
      </c>
      <c r="C24" s="6"/>
      <c r="D24" s="6"/>
      <c r="E24" s="17">
        <v>0</v>
      </c>
      <c r="G24" s="24" t="s">
        <v>41</v>
      </c>
      <c r="H24" s="6"/>
      <c r="I24" s="6"/>
      <c r="J24" s="17">
        <v>300000</v>
      </c>
    </row>
    <row r="25" spans="2:10" ht="12.75">
      <c r="B25" s="24" t="s">
        <v>34</v>
      </c>
      <c r="C25" s="6"/>
      <c r="D25" s="6"/>
      <c r="E25" s="17">
        <v>0</v>
      </c>
      <c r="G25" s="24" t="s">
        <v>44</v>
      </c>
      <c r="H25" s="6"/>
      <c r="I25" s="6"/>
      <c r="J25" s="17">
        <v>0</v>
      </c>
    </row>
    <row r="26" spans="2:10" ht="12.75">
      <c r="B26" s="24" t="s">
        <v>35</v>
      </c>
      <c r="C26" s="6"/>
      <c r="D26" s="6"/>
      <c r="E26" s="17">
        <v>200000</v>
      </c>
      <c r="G26" s="24" t="s">
        <v>45</v>
      </c>
      <c r="H26" s="6"/>
      <c r="I26" s="6"/>
      <c r="J26" s="17">
        <v>92250</v>
      </c>
    </row>
    <row r="27" spans="2:10" ht="12.75">
      <c r="B27" s="24" t="s">
        <v>36</v>
      </c>
      <c r="C27" s="6"/>
      <c r="D27" s="6"/>
      <c r="E27" s="17">
        <v>2000000</v>
      </c>
      <c r="G27" s="24" t="s">
        <v>42</v>
      </c>
      <c r="H27" s="6"/>
      <c r="I27" s="6"/>
      <c r="J27" s="17">
        <v>0</v>
      </c>
    </row>
    <row r="28" spans="2:10" ht="12.75">
      <c r="B28" s="24" t="s">
        <v>37</v>
      </c>
      <c r="C28" s="6"/>
      <c r="D28" s="6"/>
      <c r="E28" s="17">
        <v>0</v>
      </c>
      <c r="G28" s="24" t="s">
        <v>46</v>
      </c>
      <c r="H28" s="6"/>
      <c r="I28" s="6"/>
      <c r="J28" s="17">
        <v>0</v>
      </c>
    </row>
    <row r="29" spans="2:10" ht="12.75">
      <c r="B29" s="24" t="s">
        <v>38</v>
      </c>
      <c r="C29" s="6"/>
      <c r="D29" s="6"/>
      <c r="E29" s="17">
        <v>0</v>
      </c>
      <c r="G29" s="24" t="s">
        <v>47</v>
      </c>
      <c r="H29" s="6"/>
      <c r="I29" s="6"/>
      <c r="J29" s="17">
        <v>0</v>
      </c>
    </row>
    <row r="30" spans="2:10" ht="15" customHeight="1" thickBot="1">
      <c r="B30" s="24" t="s">
        <v>39</v>
      </c>
      <c r="C30" s="6"/>
      <c r="D30" s="6"/>
      <c r="E30" s="17">
        <v>0</v>
      </c>
      <c r="G30" s="26" t="s">
        <v>43</v>
      </c>
      <c r="H30" s="4"/>
      <c r="I30" s="4"/>
      <c r="J30" s="27">
        <v>0</v>
      </c>
    </row>
    <row r="31" spans="2:10" ht="15" customHeight="1" thickTop="1">
      <c r="B31" s="24" t="s">
        <v>40</v>
      </c>
      <c r="C31" s="6"/>
      <c r="D31" s="6"/>
      <c r="E31" s="17">
        <v>0</v>
      </c>
      <c r="G31" s="25" t="s">
        <v>48</v>
      </c>
      <c r="H31" s="5"/>
      <c r="I31" s="5"/>
      <c r="J31" s="17">
        <v>2592250</v>
      </c>
    </row>
    <row r="32" ht="15" customHeight="1">
      <c r="L32" s="9"/>
    </row>
    <row r="33" ht="15" customHeight="1">
      <c r="L33" s="18"/>
    </row>
    <row r="34" spans="1:12" ht="15" customHeight="1">
      <c r="A34" s="13" t="s">
        <v>20</v>
      </c>
      <c r="L34" s="18"/>
    </row>
    <row r="35" spans="3:12" ht="15" customHeight="1">
      <c r="C35" s="28" t="s">
        <v>49</v>
      </c>
      <c r="D35" s="45" t="s">
        <v>50</v>
      </c>
      <c r="E35" s="45"/>
      <c r="F35" s="45" t="s">
        <v>51</v>
      </c>
      <c r="G35" s="45"/>
      <c r="H35" s="39" t="s">
        <v>52</v>
      </c>
      <c r="I35" s="39"/>
      <c r="L35" s="18"/>
    </row>
    <row r="36" spans="3:12" ht="15" customHeight="1">
      <c r="C36" s="35" t="s">
        <v>62</v>
      </c>
      <c r="D36" s="54">
        <v>2592250</v>
      </c>
      <c r="E36" s="54"/>
      <c r="F36" s="54" t="s">
        <v>53</v>
      </c>
      <c r="G36" s="54"/>
      <c r="H36" s="50" t="s">
        <v>54</v>
      </c>
      <c r="I36" s="50"/>
      <c r="L36" s="18"/>
    </row>
    <row r="37" spans="3:12" ht="15" customHeight="1">
      <c r="C37" s="35"/>
      <c r="D37" s="18"/>
      <c r="E37" s="18"/>
      <c r="F37" s="18"/>
      <c r="G37" s="18"/>
      <c r="H37" s="15"/>
      <c r="I37" s="15"/>
      <c r="L37" s="18"/>
    </row>
    <row r="38" spans="3:9" ht="15" customHeight="1" thickBot="1">
      <c r="C38" s="57" t="s">
        <v>31</v>
      </c>
      <c r="D38" s="52"/>
      <c r="E38" s="52"/>
      <c r="F38" s="54"/>
      <c r="G38" s="55"/>
      <c r="H38" s="50"/>
      <c r="I38" s="51"/>
    </row>
    <row r="39" spans="3:6" ht="15" customHeight="1" thickTop="1">
      <c r="C39" s="58"/>
      <c r="D39" s="53">
        <f>SUM(D36:E38)</f>
        <v>2592250</v>
      </c>
      <c r="E39" s="53"/>
      <c r="F39" s="18"/>
    </row>
    <row r="40" spans="2:5" ht="15" customHeight="1">
      <c r="B40" s="2"/>
      <c r="C40" s="2"/>
      <c r="D40" s="2"/>
      <c r="E40" s="2"/>
    </row>
    <row r="41" ht="15" customHeight="1"/>
    <row r="42" spans="1:7" ht="12.75">
      <c r="A42" s="29" t="s">
        <v>55</v>
      </c>
      <c r="G42" s="15"/>
    </row>
    <row r="43" spans="1:12" ht="45" customHeight="1">
      <c r="A43" s="61" t="s">
        <v>21</v>
      </c>
      <c r="B43" s="61"/>
      <c r="C43" s="62"/>
      <c r="D43" s="46" t="s">
        <v>63</v>
      </c>
      <c r="E43" s="46"/>
      <c r="F43" s="46"/>
      <c r="G43" s="46"/>
      <c r="H43" s="46"/>
      <c r="I43" s="46"/>
      <c r="J43" s="46"/>
      <c r="K43" s="46"/>
      <c r="L43" s="46"/>
    </row>
    <row r="44" spans="1:12" ht="19.5" customHeight="1">
      <c r="A44" s="49"/>
      <c r="B44" s="49"/>
      <c r="C44" s="49"/>
      <c r="D44" s="49"/>
      <c r="E44" s="49"/>
      <c r="F44" s="49"/>
      <c r="G44" s="49"/>
      <c r="H44" s="49"/>
      <c r="I44" s="49"/>
      <c r="J44" s="49"/>
      <c r="K44" s="49"/>
      <c r="L44" s="49"/>
    </row>
    <row r="45" spans="1:12" ht="45" customHeight="1">
      <c r="A45" s="61" t="s">
        <v>22</v>
      </c>
      <c r="B45" s="61"/>
      <c r="C45" s="62"/>
      <c r="D45" s="46" t="s">
        <v>64</v>
      </c>
      <c r="E45" s="46"/>
      <c r="F45" s="46"/>
      <c r="G45" s="46"/>
      <c r="H45" s="46"/>
      <c r="I45" s="46"/>
      <c r="J45" s="46"/>
      <c r="K45" s="46"/>
      <c r="L45" s="46"/>
    </row>
    <row r="46" spans="1:12" ht="19.5" customHeight="1">
      <c r="A46" s="49"/>
      <c r="B46" s="49"/>
      <c r="C46" s="49"/>
      <c r="D46" s="49"/>
      <c r="E46" s="49"/>
      <c r="F46" s="49"/>
      <c r="G46" s="49"/>
      <c r="H46" s="49"/>
      <c r="I46" s="49"/>
      <c r="J46" s="49"/>
      <c r="K46" s="49"/>
      <c r="L46" s="49"/>
    </row>
    <row r="47" spans="1:12" ht="30" customHeight="1">
      <c r="A47" s="61" t="s">
        <v>23</v>
      </c>
      <c r="B47" s="61"/>
      <c r="C47" s="62"/>
      <c r="D47" s="46" t="s">
        <v>65</v>
      </c>
      <c r="E47" s="46"/>
      <c r="F47" s="46"/>
      <c r="G47" s="46"/>
      <c r="H47" s="46"/>
      <c r="I47" s="46"/>
      <c r="J47" s="46"/>
      <c r="K47" s="46"/>
      <c r="L47" s="46"/>
    </row>
    <row r="48" spans="1:12" ht="19.5" customHeight="1">
      <c r="A48" s="49"/>
      <c r="B48" s="49"/>
      <c r="C48" s="49"/>
      <c r="D48" s="49"/>
      <c r="E48" s="49"/>
      <c r="F48" s="49"/>
      <c r="G48" s="49"/>
      <c r="H48" s="49"/>
      <c r="I48" s="49"/>
      <c r="J48" s="49"/>
      <c r="K48" s="49"/>
      <c r="L48" s="49"/>
    </row>
    <row r="49" spans="1:12" ht="63" customHeight="1">
      <c r="A49" s="59" t="s">
        <v>56</v>
      </c>
      <c r="B49" s="59"/>
      <c r="C49" s="60"/>
      <c r="D49" s="46" t="s">
        <v>66</v>
      </c>
      <c r="E49" s="46"/>
      <c r="F49" s="46"/>
      <c r="G49" s="46"/>
      <c r="H49" s="46"/>
      <c r="I49" s="46"/>
      <c r="J49" s="46"/>
      <c r="K49" s="46"/>
      <c r="L49" s="46"/>
    </row>
    <row r="50" spans="1:12" ht="19.5" customHeight="1">
      <c r="A50" s="49"/>
      <c r="B50" s="49"/>
      <c r="C50" s="49"/>
      <c r="D50" s="49"/>
      <c r="E50" s="49"/>
      <c r="F50" s="49"/>
      <c r="G50" s="49"/>
      <c r="H50" s="49"/>
      <c r="I50" s="49"/>
      <c r="J50" s="49"/>
      <c r="K50" s="49"/>
      <c r="L50" s="49"/>
    </row>
    <row r="51" spans="1:12" ht="15.75" customHeight="1">
      <c r="A51" s="59" t="s">
        <v>57</v>
      </c>
      <c r="B51" s="59"/>
      <c r="C51" s="60"/>
      <c r="D51" s="46" t="s">
        <v>67</v>
      </c>
      <c r="E51" s="46"/>
      <c r="F51" s="46"/>
      <c r="G51" s="46"/>
      <c r="H51" s="46"/>
      <c r="I51" s="46"/>
      <c r="J51" s="46"/>
      <c r="K51" s="46"/>
      <c r="L51" s="46"/>
    </row>
    <row r="52" spans="1:12" ht="15.75" customHeight="1">
      <c r="A52" s="61"/>
      <c r="B52" s="61"/>
      <c r="C52" s="62"/>
      <c r="D52" s="46" t="s">
        <v>68</v>
      </c>
      <c r="E52" s="46"/>
      <c r="F52" s="46"/>
      <c r="G52" s="46"/>
      <c r="H52" s="46"/>
      <c r="I52" s="46"/>
      <c r="J52" s="46"/>
      <c r="K52" s="46"/>
      <c r="L52" s="46"/>
    </row>
    <row r="53" spans="1:12" ht="22.5" customHeight="1">
      <c r="A53" s="61"/>
      <c r="B53" s="61"/>
      <c r="C53" s="62"/>
      <c r="D53" s="46" t="s">
        <v>69</v>
      </c>
      <c r="E53" s="46"/>
      <c r="F53" s="46"/>
      <c r="G53" s="46"/>
      <c r="H53" s="46"/>
      <c r="I53" s="46"/>
      <c r="J53" s="46"/>
      <c r="K53" s="46"/>
      <c r="L53" s="46"/>
    </row>
    <row r="54" spans="1:12" ht="19.5" customHeight="1">
      <c r="A54" s="49"/>
      <c r="B54" s="49"/>
      <c r="C54" s="49"/>
      <c r="D54" s="49"/>
      <c r="E54" s="49"/>
      <c r="F54" s="49"/>
      <c r="G54" s="49"/>
      <c r="H54" s="49"/>
      <c r="I54" s="49"/>
      <c r="J54" s="49"/>
      <c r="K54" s="49"/>
      <c r="L54" s="49"/>
    </row>
    <row r="55" spans="1:12" ht="45" customHeight="1">
      <c r="A55" s="61" t="s">
        <v>24</v>
      </c>
      <c r="B55" s="61"/>
      <c r="C55" s="62"/>
      <c r="D55" s="46" t="s">
        <v>71</v>
      </c>
      <c r="E55" s="46"/>
      <c r="F55" s="46"/>
      <c r="G55" s="46"/>
      <c r="H55" s="46"/>
      <c r="I55" s="46"/>
      <c r="J55" s="46"/>
      <c r="K55" s="46"/>
      <c r="L55" s="46"/>
    </row>
    <row r="56" spans="1:12" ht="19.5" customHeight="1">
      <c r="A56" s="49"/>
      <c r="B56" s="49"/>
      <c r="C56" s="49"/>
      <c r="D56" s="49"/>
      <c r="E56" s="49"/>
      <c r="F56" s="49"/>
      <c r="G56" s="49"/>
      <c r="H56" s="49"/>
      <c r="I56" s="49"/>
      <c r="J56" s="49"/>
      <c r="K56" s="49"/>
      <c r="L56" s="49"/>
    </row>
    <row r="57" spans="1:12" ht="60.75" customHeight="1">
      <c r="A57" s="59" t="s">
        <v>58</v>
      </c>
      <c r="B57" s="59"/>
      <c r="C57" s="60"/>
      <c r="D57" s="46" t="s">
        <v>70</v>
      </c>
      <c r="E57" s="46"/>
      <c r="F57" s="46"/>
      <c r="G57" s="46"/>
      <c r="H57" s="46"/>
      <c r="I57" s="46"/>
      <c r="J57" s="46"/>
      <c r="K57" s="46"/>
      <c r="L57" s="46"/>
    </row>
    <row r="58" spans="2:12" ht="18.75" customHeight="1">
      <c r="B58" s="33"/>
      <c r="C58" s="34"/>
      <c r="D58" s="47" t="s">
        <v>72</v>
      </c>
      <c r="E58" s="48"/>
      <c r="F58" s="48"/>
      <c r="G58" s="48"/>
      <c r="H58" s="48"/>
      <c r="I58" s="48"/>
      <c r="J58" s="48"/>
      <c r="K58" s="37">
        <v>250000</v>
      </c>
      <c r="L58" s="38"/>
    </row>
    <row r="59" spans="2:12" ht="18.75" customHeight="1">
      <c r="B59" s="33"/>
      <c r="C59" s="34"/>
      <c r="D59" s="47" t="s">
        <v>73</v>
      </c>
      <c r="E59" s="48"/>
      <c r="F59" s="48"/>
      <c r="G59" s="48"/>
      <c r="H59" s="48"/>
      <c r="I59" s="48"/>
      <c r="J59" s="48"/>
      <c r="K59" s="37">
        <v>99000</v>
      </c>
      <c r="L59" s="38"/>
    </row>
    <row r="60" spans="2:12" ht="18.75" customHeight="1">
      <c r="B60" s="33"/>
      <c r="C60" s="34"/>
      <c r="D60" s="47" t="s">
        <v>74</v>
      </c>
      <c r="E60" s="48"/>
      <c r="F60" s="48"/>
      <c r="G60" s="48"/>
      <c r="H60" s="48"/>
      <c r="I60" s="48"/>
      <c r="J60" s="48"/>
      <c r="K60" s="37">
        <v>295200</v>
      </c>
      <c r="L60" s="38"/>
    </row>
    <row r="61" spans="2:12" ht="18.75" customHeight="1">
      <c r="B61" s="33"/>
      <c r="C61" s="34"/>
      <c r="D61" s="47" t="s">
        <v>75</v>
      </c>
      <c r="E61" s="48"/>
      <c r="F61" s="48"/>
      <c r="G61" s="48"/>
      <c r="H61" s="48"/>
      <c r="I61" s="48"/>
      <c r="J61" s="48"/>
      <c r="K61" s="37">
        <v>432900</v>
      </c>
      <c r="L61" s="38"/>
    </row>
    <row r="62" spans="2:12" ht="18.75" customHeight="1">
      <c r="B62" s="33"/>
      <c r="C62" s="34"/>
      <c r="D62" s="47" t="s">
        <v>76</v>
      </c>
      <c r="E62" s="48"/>
      <c r="F62" s="48"/>
      <c r="G62" s="48"/>
      <c r="H62" s="48"/>
      <c r="I62" s="48"/>
      <c r="J62" s="48"/>
      <c r="K62" s="37">
        <v>135000</v>
      </c>
      <c r="L62" s="38"/>
    </row>
    <row r="63" spans="2:12" ht="18.75" customHeight="1">
      <c r="B63" s="33"/>
      <c r="C63" s="34"/>
      <c r="D63" s="47" t="s">
        <v>77</v>
      </c>
      <c r="E63" s="56"/>
      <c r="F63" s="56"/>
      <c r="G63" s="56"/>
      <c r="H63" s="56"/>
      <c r="I63" s="56"/>
      <c r="J63" s="56"/>
      <c r="K63" s="37">
        <v>433350</v>
      </c>
      <c r="L63" s="38"/>
    </row>
    <row r="64" spans="2:12" ht="18.75" customHeight="1">
      <c r="B64" s="33"/>
      <c r="C64" s="34"/>
      <c r="D64" s="47" t="s">
        <v>78</v>
      </c>
      <c r="E64" s="56"/>
      <c r="F64" s="56"/>
      <c r="G64" s="56"/>
      <c r="H64" s="56"/>
      <c r="I64" s="56"/>
      <c r="J64" s="56"/>
      <c r="K64" s="37">
        <v>260100</v>
      </c>
      <c r="L64" s="38"/>
    </row>
    <row r="65" spans="2:12" ht="18.75" customHeight="1">
      <c r="B65" s="33"/>
      <c r="C65" s="34"/>
      <c r="D65" s="47" t="s">
        <v>79</v>
      </c>
      <c r="E65" s="56"/>
      <c r="F65" s="56"/>
      <c r="G65" s="56"/>
      <c r="H65" s="56"/>
      <c r="I65" s="36"/>
      <c r="J65" s="36"/>
      <c r="K65" s="37">
        <v>164700</v>
      </c>
      <c r="L65" s="38"/>
    </row>
    <row r="66" spans="2:12" ht="18.75" customHeight="1">
      <c r="B66" s="33"/>
      <c r="C66" s="34"/>
      <c r="D66" s="47" t="s">
        <v>80</v>
      </c>
      <c r="E66" s="56"/>
      <c r="F66" s="56"/>
      <c r="G66" s="56"/>
      <c r="H66" s="56"/>
      <c r="I66" s="36"/>
      <c r="J66" s="36"/>
      <c r="K66" s="37">
        <v>72000</v>
      </c>
      <c r="L66" s="38"/>
    </row>
    <row r="67" spans="2:12" ht="18.75" customHeight="1">
      <c r="B67" s="33"/>
      <c r="C67" s="34"/>
      <c r="D67" s="47" t="s">
        <v>81</v>
      </c>
      <c r="E67" s="56"/>
      <c r="F67" s="56"/>
      <c r="G67" s="56"/>
      <c r="H67" s="56"/>
      <c r="I67" s="36"/>
      <c r="J67" s="36"/>
      <c r="K67" s="37">
        <v>50000</v>
      </c>
      <c r="L67" s="38"/>
    </row>
    <row r="68" spans="2:12" ht="18.75" customHeight="1">
      <c r="B68" s="33"/>
      <c r="C68" s="34"/>
      <c r="D68" s="47" t="s">
        <v>85</v>
      </c>
      <c r="E68" s="56"/>
      <c r="F68" s="56"/>
      <c r="G68" s="56"/>
      <c r="H68" s="36"/>
      <c r="I68" s="36"/>
      <c r="J68" s="36"/>
      <c r="K68" s="37">
        <v>300000</v>
      </c>
      <c r="L68" s="38"/>
    </row>
    <row r="69" spans="2:12" ht="18.75" customHeight="1">
      <c r="B69" s="33"/>
      <c r="C69" s="34"/>
      <c r="D69" s="47" t="s">
        <v>82</v>
      </c>
      <c r="E69" s="56"/>
      <c r="F69" s="56"/>
      <c r="G69" s="56"/>
      <c r="H69" s="36"/>
      <c r="I69" s="36"/>
      <c r="J69" s="36"/>
      <c r="K69" s="37">
        <v>100000</v>
      </c>
      <c r="L69" s="38"/>
    </row>
  </sheetData>
  <mergeCells count="67">
    <mergeCell ref="D63:J63"/>
    <mergeCell ref="D65:H65"/>
    <mergeCell ref="D67:H67"/>
    <mergeCell ref="D68:G68"/>
    <mergeCell ref="D69:G69"/>
    <mergeCell ref="D66:H66"/>
    <mergeCell ref="D36:E36"/>
    <mergeCell ref="A45:C45"/>
    <mergeCell ref="A55:C55"/>
    <mergeCell ref="D51:L51"/>
    <mergeCell ref="D55:L55"/>
    <mergeCell ref="A11:H13"/>
    <mergeCell ref="A23:D23"/>
    <mergeCell ref="A43:C43"/>
    <mergeCell ref="A17:B17"/>
    <mergeCell ref="G17:H17"/>
    <mergeCell ref="A44:L44"/>
    <mergeCell ref="A56:L56"/>
    <mergeCell ref="A54:L54"/>
    <mergeCell ref="D43:L43"/>
    <mergeCell ref="A48:L48"/>
    <mergeCell ref="A46:L46"/>
    <mergeCell ref="A47:C47"/>
    <mergeCell ref="A49:C49"/>
    <mergeCell ref="A6:B6"/>
    <mergeCell ref="J10:K10"/>
    <mergeCell ref="J11:K11"/>
    <mergeCell ref="J12:K12"/>
    <mergeCell ref="A7:B7"/>
    <mergeCell ref="C7:I7"/>
    <mergeCell ref="J7:K7"/>
    <mergeCell ref="C6:I6"/>
    <mergeCell ref="E14:F14"/>
    <mergeCell ref="G14:L14"/>
    <mergeCell ref="D35:E35"/>
    <mergeCell ref="H35:I35"/>
    <mergeCell ref="E15:F15"/>
    <mergeCell ref="G15:L15"/>
    <mergeCell ref="F35:G35"/>
    <mergeCell ref="A14:B14"/>
    <mergeCell ref="A15:B15"/>
    <mergeCell ref="C15:D15"/>
    <mergeCell ref="C14:D14"/>
    <mergeCell ref="D62:J62"/>
    <mergeCell ref="D64:J64"/>
    <mergeCell ref="C38:C39"/>
    <mergeCell ref="A57:C57"/>
    <mergeCell ref="A52:C52"/>
    <mergeCell ref="D52:L52"/>
    <mergeCell ref="A53:C53"/>
    <mergeCell ref="D53:L53"/>
    <mergeCell ref="D45:L45"/>
    <mergeCell ref="A51:C51"/>
    <mergeCell ref="H36:I36"/>
    <mergeCell ref="H38:I38"/>
    <mergeCell ref="D38:E38"/>
    <mergeCell ref="D39:E39"/>
    <mergeCell ref="F36:G36"/>
    <mergeCell ref="F38:G38"/>
    <mergeCell ref="D47:L47"/>
    <mergeCell ref="D59:J59"/>
    <mergeCell ref="D60:J60"/>
    <mergeCell ref="D61:J61"/>
    <mergeCell ref="D49:L49"/>
    <mergeCell ref="D58:J58"/>
    <mergeCell ref="D57:L57"/>
    <mergeCell ref="A50:L50"/>
  </mergeCells>
  <printOptions/>
  <pageMargins left="0.5" right="0.5" top="0.5" bottom="0.5" header="0.5" footer="0.25"/>
  <pageSetup horizontalDpi="600" verticalDpi="600" orientation="landscape" r:id="rId2"/>
  <headerFooter alignWithMargins="0">
    <oddFooter>&amp;LGovernor's Budget&amp;Cpage &amp;P of &amp;N&amp;RLong Range Building Program</oddFooter>
  </headerFooter>
  <rowBreaks count="1" manualBreakCount="1">
    <brk id="5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Montana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CM2242</dc:creator>
  <cp:keywords/>
  <dc:description/>
  <cp:lastModifiedBy>bj.mcquirk</cp:lastModifiedBy>
  <cp:lastPrinted>2008-01-22T21:13:37Z</cp:lastPrinted>
  <dcterms:created xsi:type="dcterms:W3CDTF">2002-07-29T16:30:01Z</dcterms:created>
  <dcterms:modified xsi:type="dcterms:W3CDTF">2008-03-25T16:31:28Z</dcterms:modified>
  <cp:category/>
  <cp:version/>
  <cp:contentType/>
  <cp:contentStatus/>
</cp:coreProperties>
</file>